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80" windowHeight="4500" activeTab="1"/>
  </bookViews>
  <sheets>
    <sheet name="Anlage 1" sheetId="1" r:id="rId1"/>
    <sheet name="Anlage 2" sheetId="2" r:id="rId2"/>
    <sheet name="Tabelle3" sheetId="3" r:id="rId3"/>
  </sheets>
  <definedNames>
    <definedName name="_xlnm.Print_Area" localSheetId="0">'Anlage 1'!$A$1:$D$41</definedName>
  </definedNames>
  <calcPr fullCalcOnLoad="1"/>
</workbook>
</file>

<file path=xl/sharedStrings.xml><?xml version="1.0" encoding="utf-8"?>
<sst xmlns="http://schemas.openxmlformats.org/spreadsheetml/2006/main" count="93" uniqueCount="89">
  <si>
    <t xml:space="preserve">Die Gemeinde Büchen wird beauftragt, folgende Tätigkeiten im Rahmen der Umsetzung  </t>
  </si>
  <si>
    <t>Lfd. Nr.</t>
  </si>
  <si>
    <t>Tätigkeit</t>
  </si>
  <si>
    <t>Anlage 1</t>
  </si>
  <si>
    <t>Anlage 2</t>
  </si>
  <si>
    <t>Gemeinde</t>
  </si>
  <si>
    <t>Netzlänge in Meter</t>
  </si>
  <si>
    <t>Besenthal</t>
  </si>
  <si>
    <t>Bröthen</t>
  </si>
  <si>
    <t>Büchen</t>
  </si>
  <si>
    <t>Fitzen</t>
  </si>
  <si>
    <t>Göttin</t>
  </si>
  <si>
    <t>Gudow</t>
  </si>
  <si>
    <t>Güster</t>
  </si>
  <si>
    <t>Klein Pampau</t>
  </si>
  <si>
    <t>Langenlehsten</t>
  </si>
  <si>
    <t>Müssen</t>
  </si>
  <si>
    <t>Roseburg</t>
  </si>
  <si>
    <t>Schulendorf</t>
  </si>
  <si>
    <t>Siebeneichen</t>
  </si>
  <si>
    <t>Tramm</t>
  </si>
  <si>
    <t>Witzeeze</t>
  </si>
  <si>
    <t>Summe</t>
  </si>
  <si>
    <t>Vermessungstechnische Bestandsaufnahme des Netzes</t>
  </si>
  <si>
    <t>Überprüfung des Netzes auf Vollständigkeit</t>
  </si>
  <si>
    <t>Aufmessen der fehlenden Abschnitte</t>
  </si>
  <si>
    <t>Einarbeiten der Ergänzungen in das Kataster</t>
  </si>
  <si>
    <t>Kanalreinigung und Kanalinspektion</t>
  </si>
  <si>
    <t>Planung</t>
  </si>
  <si>
    <t>Ausschreibung</t>
  </si>
  <si>
    <t>Bewertung der ermittelten Schäden und Bestimmung der Prioritäten</t>
  </si>
  <si>
    <t>Sanierungsplanung</t>
  </si>
  <si>
    <t>Festlegung der Randbedingungen und Anforderungsprofile</t>
  </si>
  <si>
    <t>Erstellung der Ausführungsplanung</t>
  </si>
  <si>
    <t>Bauüberwachung (Bauoberleitung) bei der Durchführung sowie Materialprobenentnahme</t>
  </si>
  <si>
    <t>Abnahme der erbrachten Leistungen</t>
  </si>
  <si>
    <t>Anpassung des Bestandsplanes nach der Instandsetzung</t>
  </si>
  <si>
    <t>Überprüfung vor Ablauf der Gewährleistungsfrist</t>
  </si>
  <si>
    <t>Erschließungsplanung (z. B. für B-Plangebiete)</t>
  </si>
  <si>
    <t>Mitwirkung bei der Ausschreibung, Angebotsbewertung, Vergabe</t>
  </si>
  <si>
    <t>Bauüberwachung (Bauoberleitung) bei der Durchführung</t>
  </si>
  <si>
    <t>Anpassung des Bestandsplanes</t>
  </si>
  <si>
    <t>1.1</t>
  </si>
  <si>
    <t>1.2</t>
  </si>
  <si>
    <t>1.3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</si>
  <si>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</si>
  <si>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</si>
  <si>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</si>
  <si>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</si>
  <si>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</si>
  <si>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</si>
  <si>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</si>
  <si>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</si>
  <si>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</si>
  <si>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</si>
  <si>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</si>
  <si>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</si>
  <si>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</si>
  <si>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</si>
  <si>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</si>
  <si>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</si>
  <si>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</si>
  <si>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Übersicht - Kanalnetze im Amt Büchen:</t>
  </si>
  <si>
    <t>Begleitung der Inspektion</t>
  </si>
  <si>
    <t>2.5</t>
  </si>
  <si>
    <t>Vorbereitung, Beauftragung und Bewertung der hydraulischen Berechnung</t>
  </si>
  <si>
    <t>Durchführung von Vorplanungen und Kostenvergleichsabrechnungen</t>
  </si>
  <si>
    <t>Ausschreibung, Angebotsbewertung, Vergabe</t>
  </si>
  <si>
    <t>Bauleitung bei der Durchführung</t>
  </si>
  <si>
    <t xml:space="preserve">Abnahme der erbrachten Leistungen und Dokumentation der Ergebnisse </t>
  </si>
  <si>
    <t>3.10</t>
  </si>
  <si>
    <t>Pflege des Kanalkatasters</t>
  </si>
  <si>
    <t>Aktualisierung und Pflege des Kanalkatasters</t>
  </si>
  <si>
    <t>5</t>
  </si>
  <si>
    <t>5.1</t>
  </si>
  <si>
    <t>5.2</t>
  </si>
  <si>
    <t>5.3</t>
  </si>
  <si>
    <t>5.4</t>
  </si>
  <si>
    <t>5.5</t>
  </si>
  <si>
    <t>5.6</t>
  </si>
  <si>
    <t>der Selbstüberwachungsverordnung (SüVO) durchzuführen:</t>
  </si>
  <si>
    <t>Personalkosten</t>
  </si>
  <si>
    <t>./. Summe Kanalnetz- meter im Amt Büchen</t>
  </si>
  <si>
    <t>Anteil je Kanalnetzmeter</t>
  </si>
  <si>
    <t>x Anteil je Kanalnetzmeter</t>
  </si>
  <si>
    <t>zum Dienstleistungsvertrag zwischen der Gemeinde X und der Gemeinde Büchen</t>
  </si>
  <si>
    <t>Kosten für die Gemeinde X</t>
  </si>
  <si>
    <t>jährl. Kosten der Gemeinde X</t>
  </si>
  <si>
    <t>Kanalnetz der Gemeinde 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</si>
</sst>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8" fillId="0" borderId="5" applyFont="0" applyBorder="0" applyAlignment="0"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0" fillId="0" borderId="0" xfId="0" applyFont="1" applyAlignment="1">
      <alignment/>
    </xf>
    <xf numFmtId="0" fontId="28" fillId="0" borderId="0" xfId="0" applyFont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5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5" fillId="0" borderId="0" xfId="0" applyFont="1" applyBorder="1" applyAlignment="1">
      <alignment/>
    </xf>
    <xf numFmtId="3" fontId="42" fillId="0" borderId="11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vertical="top"/>
    </xf>
    <xf numFmtId="3" fontId="42" fillId="0" borderId="11" xfId="0" applyNumberFormat="1" applyFont="1" applyBorder="1" applyAlignment="1">
      <alignment horizontal="center" vertical="top"/>
    </xf>
    <xf numFmtId="49" fontId="42" fillId="0" borderId="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2" fillId="0" borderId="5" xfId="0" applyFont="1" applyBorder="1" applyAlignment="1">
      <alignment horizontal="left" vertical="center"/>
    </xf>
    <xf numFmtId="3" fontId="42" fillId="0" borderId="13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top" wrapText="1"/>
    </xf>
    <xf numFmtId="0" fontId="42" fillId="0" borderId="14" xfId="0" applyFont="1" applyFill="1" applyBorder="1" applyAlignment="1">
      <alignment/>
    </xf>
    <xf numFmtId="3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4" fillId="0" borderId="0" xfId="0" applyFont="1" applyBorder="1" applyAlignment="1">
      <alignment vertical="top"/>
    </xf>
    <xf numFmtId="49" fontId="44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left" vertical="top" wrapText="1"/>
    </xf>
    <xf numFmtId="164" fontId="42" fillId="0" borderId="11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49" fontId="42" fillId="0" borderId="5" xfId="0" applyNumberFormat="1" applyFont="1" applyBorder="1" applyAlignment="1">
      <alignment horizontal="left" vertical="top" wrapText="1"/>
    </xf>
    <xf numFmtId="3" fontId="42" fillId="0" borderId="5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5" fontId="42" fillId="0" borderId="11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165" fontId="42" fillId="0" borderId="12" xfId="0" applyNumberFormat="1" applyFont="1" applyBorder="1" applyAlignment="1">
      <alignment vertical="top" wrapText="1"/>
    </xf>
    <xf numFmtId="165" fontId="42" fillId="0" borderId="5" xfId="0" applyNumberFormat="1" applyFont="1" applyBorder="1" applyAlignment="1">
      <alignment vertical="top"/>
    </xf>
    <xf numFmtId="164" fontId="42" fillId="0" borderId="5" xfId="0" applyNumberFormat="1" applyFont="1" applyBorder="1" applyAlignment="1">
      <alignment vertical="top"/>
    </xf>
    <xf numFmtId="3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/>
    </xf>
    <xf numFmtId="164" fontId="43" fillId="0" borderId="2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0.7109375" style="0" customWidth="1"/>
    <col min="2" max="2" width="107.140625" style="0" customWidth="1"/>
    <col min="3" max="3" width="10.7109375" style="0" customWidth="1"/>
    <col min="4" max="4" width="8.140625" style="0" customWidth="1"/>
  </cols>
  <sheetData>
    <row r="1" spans="1:2" ht="18">
      <c r="A1" s="67" t="s">
        <v>3</v>
      </c>
      <c r="B1" s="67"/>
    </row>
    <row r="2" spans="1:2" s="2" customFormat="1" ht="18">
      <c r="A2" s="16" t="s">
        <v>85</v>
      </c>
      <c r="B2" s="16"/>
    </row>
    <row r="3" spans="1:2" ht="18">
      <c r="A3" s="17"/>
      <c r="B3" s="17"/>
    </row>
    <row r="4" spans="1:2" ht="18">
      <c r="A4" s="17" t="s">
        <v>0</v>
      </c>
      <c r="B4" s="17"/>
    </row>
    <row r="5" spans="1:2" ht="18">
      <c r="A5" s="17" t="s">
        <v>80</v>
      </c>
      <c r="B5" s="65"/>
    </row>
    <row r="6" spans="1:2" ht="18">
      <c r="A6" s="17"/>
      <c r="B6" s="17"/>
    </row>
    <row r="7" spans="1:4" ht="18">
      <c r="A7" s="18" t="s">
        <v>1</v>
      </c>
      <c r="B7" s="18" t="s">
        <v>2</v>
      </c>
      <c r="C7" s="3"/>
      <c r="D7" s="3"/>
    </row>
    <row r="8" spans="1:4" ht="18">
      <c r="A8" s="19">
        <v>1</v>
      </c>
      <c r="B8" s="20" t="s">
        <v>23</v>
      </c>
      <c r="C8" s="4"/>
      <c r="D8" s="5"/>
    </row>
    <row r="9" spans="1:4" ht="18">
      <c r="A9" s="21" t="s">
        <v>42</v>
      </c>
      <c r="B9" s="22" t="s">
        <v>24</v>
      </c>
      <c r="C9" s="6"/>
      <c r="D9" s="5"/>
    </row>
    <row r="10" spans="1:4" ht="18">
      <c r="A10" s="21" t="s">
        <v>43</v>
      </c>
      <c r="B10" s="22" t="s">
        <v>25</v>
      </c>
      <c r="C10" s="6"/>
      <c r="D10" s="5"/>
    </row>
    <row r="11" spans="1:4" ht="18">
      <c r="A11" s="21" t="s">
        <v>44</v>
      </c>
      <c r="B11" s="22" t="s">
        <v>26</v>
      </c>
      <c r="C11" s="6"/>
      <c r="D11" s="5"/>
    </row>
    <row r="12" spans="1:4" ht="18">
      <c r="A12" s="21"/>
      <c r="B12" s="22"/>
      <c r="C12" s="6"/>
      <c r="D12" s="5"/>
    </row>
    <row r="13" spans="1:4" ht="18">
      <c r="A13" s="21" t="s">
        <v>45</v>
      </c>
      <c r="B13" s="20" t="s">
        <v>27</v>
      </c>
      <c r="C13" s="5"/>
      <c r="D13" s="5"/>
    </row>
    <row r="14" spans="1:4" ht="18">
      <c r="A14" s="21" t="s">
        <v>46</v>
      </c>
      <c r="B14" s="22" t="s">
        <v>32</v>
      </c>
      <c r="C14" s="5"/>
      <c r="D14" s="5"/>
    </row>
    <row r="15" spans="1:4" ht="18">
      <c r="A15" s="21" t="s">
        <v>47</v>
      </c>
      <c r="B15" s="22" t="s">
        <v>28</v>
      </c>
      <c r="C15" s="5"/>
      <c r="D15" s="5"/>
    </row>
    <row r="16" spans="1:4" ht="18">
      <c r="A16" s="21" t="s">
        <v>48</v>
      </c>
      <c r="B16" s="22" t="s">
        <v>29</v>
      </c>
      <c r="C16" s="5"/>
      <c r="D16" s="5"/>
    </row>
    <row r="17" spans="1:4" ht="18">
      <c r="A17" s="21" t="s">
        <v>49</v>
      </c>
      <c r="B17" s="22" t="s">
        <v>63</v>
      </c>
      <c r="C17" s="5"/>
      <c r="D17" s="5"/>
    </row>
    <row r="18" spans="1:4" ht="18">
      <c r="A18" s="23" t="s">
        <v>64</v>
      </c>
      <c r="B18" s="24" t="s">
        <v>30</v>
      </c>
      <c r="C18" s="5"/>
      <c r="D18" s="5"/>
    </row>
    <row r="19" spans="1:4" ht="18">
      <c r="A19" s="23"/>
      <c r="B19" s="24"/>
      <c r="C19" s="5"/>
      <c r="D19" s="5"/>
    </row>
    <row r="20" spans="1:4" ht="18">
      <c r="A20" s="21" t="s">
        <v>50</v>
      </c>
      <c r="B20" s="20" t="s">
        <v>31</v>
      </c>
      <c r="C20" s="5"/>
      <c r="D20" s="5"/>
    </row>
    <row r="21" spans="1:4" ht="18">
      <c r="A21" s="23" t="s">
        <v>51</v>
      </c>
      <c r="B21" s="25" t="s">
        <v>32</v>
      </c>
      <c r="C21" s="5"/>
      <c r="D21" s="5"/>
    </row>
    <row r="22" spans="1:4" ht="18">
      <c r="A22" s="21" t="s">
        <v>52</v>
      </c>
      <c r="B22" s="22" t="s">
        <v>65</v>
      </c>
      <c r="C22" s="5"/>
      <c r="D22" s="5"/>
    </row>
    <row r="23" spans="1:4" ht="18">
      <c r="A23" s="21" t="s">
        <v>53</v>
      </c>
      <c r="B23" s="22" t="s">
        <v>66</v>
      </c>
      <c r="C23" s="5"/>
      <c r="D23" s="5"/>
    </row>
    <row r="24" spans="1:4" ht="18">
      <c r="A24" s="23" t="s">
        <v>54</v>
      </c>
      <c r="B24" s="24" t="s">
        <v>33</v>
      </c>
      <c r="C24" s="5"/>
      <c r="D24" s="5"/>
    </row>
    <row r="25" spans="1:4" ht="18">
      <c r="A25" s="23" t="s">
        <v>55</v>
      </c>
      <c r="B25" s="25" t="s">
        <v>67</v>
      </c>
      <c r="C25" s="5"/>
      <c r="D25" s="5"/>
    </row>
    <row r="26" spans="1:4" ht="18">
      <c r="A26" s="23" t="s">
        <v>56</v>
      </c>
      <c r="B26" s="26" t="s">
        <v>34</v>
      </c>
      <c r="C26" s="5"/>
      <c r="D26" s="5"/>
    </row>
    <row r="27" spans="1:4" ht="18">
      <c r="A27" s="23" t="s">
        <v>57</v>
      </c>
      <c r="B27" s="25" t="s">
        <v>68</v>
      </c>
      <c r="C27" s="5"/>
      <c r="D27" s="5"/>
    </row>
    <row r="28" spans="1:4" ht="18">
      <c r="A28" s="21" t="s">
        <v>58</v>
      </c>
      <c r="B28" s="22" t="s">
        <v>69</v>
      </c>
      <c r="C28" s="5"/>
      <c r="D28" s="5"/>
    </row>
    <row r="29" spans="1:4" ht="18">
      <c r="A29" s="21" t="s">
        <v>59</v>
      </c>
      <c r="B29" s="22" t="s">
        <v>36</v>
      </c>
      <c r="C29" s="5"/>
      <c r="D29" s="5"/>
    </row>
    <row r="30" spans="1:4" ht="18">
      <c r="A30" s="21" t="s">
        <v>70</v>
      </c>
      <c r="B30" s="22" t="s">
        <v>37</v>
      </c>
      <c r="C30" s="5"/>
      <c r="D30" s="5"/>
    </row>
    <row r="31" spans="1:4" ht="18">
      <c r="A31" s="21"/>
      <c r="B31" s="22"/>
      <c r="C31" s="5"/>
      <c r="D31" s="5"/>
    </row>
    <row r="32" spans="1:4" ht="18">
      <c r="A32" s="21" t="s">
        <v>60</v>
      </c>
      <c r="B32" s="20" t="s">
        <v>71</v>
      </c>
      <c r="C32" s="5"/>
      <c r="D32" s="5"/>
    </row>
    <row r="33" spans="1:4" ht="18">
      <c r="A33" s="21" t="s">
        <v>61</v>
      </c>
      <c r="B33" s="22" t="s">
        <v>72</v>
      </c>
      <c r="C33" s="5"/>
      <c r="D33" s="5"/>
    </row>
    <row r="34" spans="1:4" ht="18">
      <c r="A34" s="21"/>
      <c r="B34" s="22"/>
      <c r="C34" s="5"/>
      <c r="D34" s="5"/>
    </row>
    <row r="35" spans="1:4" ht="18">
      <c r="A35" s="21" t="s">
        <v>73</v>
      </c>
      <c r="B35" s="20" t="s">
        <v>38</v>
      </c>
      <c r="C35" s="5"/>
      <c r="D35" s="5"/>
    </row>
    <row r="36" spans="1:4" ht="18">
      <c r="A36" s="21" t="s">
        <v>74</v>
      </c>
      <c r="B36" s="22" t="s">
        <v>32</v>
      </c>
      <c r="C36" s="5"/>
      <c r="D36" s="5"/>
    </row>
    <row r="37" spans="1:4" ht="18">
      <c r="A37" s="21" t="s">
        <v>75</v>
      </c>
      <c r="B37" s="25" t="s">
        <v>39</v>
      </c>
      <c r="C37" s="5"/>
      <c r="D37" s="5"/>
    </row>
    <row r="38" spans="1:4" ht="18">
      <c r="A38" s="21" t="s">
        <v>76</v>
      </c>
      <c r="B38" s="22" t="s">
        <v>40</v>
      </c>
      <c r="C38" s="5"/>
      <c r="D38" s="5"/>
    </row>
    <row r="39" spans="1:4" ht="18">
      <c r="A39" s="21" t="s">
        <v>77</v>
      </c>
      <c r="B39" s="22" t="s">
        <v>35</v>
      </c>
      <c r="C39" s="5"/>
      <c r="D39" s="5"/>
    </row>
    <row r="40" spans="1:4" ht="18">
      <c r="A40" s="21" t="s">
        <v>78</v>
      </c>
      <c r="B40" s="22" t="s">
        <v>41</v>
      </c>
      <c r="C40" s="5"/>
      <c r="D40" s="5"/>
    </row>
    <row r="41" spans="1:4" ht="18">
      <c r="A41" s="21" t="s">
        <v>79</v>
      </c>
      <c r="B41" s="22" t="s">
        <v>37</v>
      </c>
      <c r="C41" s="5"/>
      <c r="D41" s="5"/>
    </row>
    <row r="45" spans="1:2" ht="15">
      <c r="A45" s="2"/>
      <c r="B45" s="2"/>
    </row>
    <row r="47" spans="1:2" ht="15">
      <c r="A47" s="11"/>
      <c r="B47" s="11"/>
    </row>
    <row r="48" spans="1:2" ht="15">
      <c r="A48" s="5"/>
      <c r="B48" s="7"/>
    </row>
    <row r="49" spans="1:2" ht="15">
      <c r="A49" s="5"/>
      <c r="B49" s="7"/>
    </row>
    <row r="50" spans="1:2" ht="15">
      <c r="A50" s="5"/>
      <c r="B50" s="7"/>
    </row>
    <row r="51" spans="1:2" ht="15">
      <c r="A51" s="5"/>
      <c r="B51" s="7"/>
    </row>
    <row r="52" spans="1:2" ht="15">
      <c r="A52" s="5"/>
      <c r="B52" s="7"/>
    </row>
    <row r="53" spans="1:2" ht="15">
      <c r="A53" s="5"/>
      <c r="B53" s="7"/>
    </row>
    <row r="54" spans="1:2" ht="15">
      <c r="A54" s="5"/>
      <c r="B54" s="7"/>
    </row>
    <row r="55" spans="1:2" ht="15">
      <c r="A55" s="5"/>
      <c r="B55" s="7"/>
    </row>
    <row r="56" spans="1:2" ht="15">
      <c r="A56" s="10"/>
      <c r="B56" s="12"/>
    </row>
    <row r="57" spans="1:2" ht="15">
      <c r="A57" s="5"/>
      <c r="B57" s="7"/>
    </row>
    <row r="58" spans="1:2" ht="15">
      <c r="A58" s="10"/>
      <c r="B58" s="12"/>
    </row>
    <row r="59" spans="1:2" ht="15">
      <c r="A59" s="5"/>
      <c r="B59" s="7"/>
    </row>
    <row r="60" spans="1:2" ht="15">
      <c r="A60" s="5"/>
      <c r="B60" s="7"/>
    </row>
    <row r="61" spans="1:2" ht="15">
      <c r="A61" s="5"/>
      <c r="B61" s="7"/>
    </row>
    <row r="62" spans="1:2" ht="15">
      <c r="A62" s="13"/>
      <c r="B62" s="14"/>
    </row>
    <row r="63" spans="1:2" ht="15">
      <c r="A63" s="15"/>
      <c r="B63" s="7"/>
    </row>
  </sheetData>
  <sheetProtection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63" r:id="rId1"/>
  <headerFooter>
    <oddHeader>&amp;LStand:02.12.13</oddHeader>
  </headerFooter>
  <rowBreaks count="2" manualBreakCount="2">
    <brk id="4" max="3" man="1"/>
    <brk id="40" max="255" man="1"/>
  </rowBreaks>
  <colBreaks count="2" manualBreakCount="2">
    <brk id="1" max="65535" man="1"/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Layout" workbookViewId="0" topLeftCell="A19">
      <selection activeCell="B34" sqref="B34"/>
    </sheetView>
  </sheetViews>
  <sheetFormatPr defaultColWidth="11.421875" defaultRowHeight="15" outlineLevelRow="1"/>
  <cols>
    <col min="1" max="1" width="32.8515625" style="0" customWidth="1"/>
    <col min="2" max="2" width="25.57421875" style="0" customWidth="1"/>
    <col min="3" max="3" width="5.421875" style="0" customWidth="1"/>
    <col min="4" max="4" width="29.140625" style="0" customWidth="1"/>
    <col min="5" max="5" width="21.28125" style="0" customWidth="1"/>
  </cols>
  <sheetData>
    <row r="1" spans="1:5" ht="18.75">
      <c r="A1" s="67" t="s">
        <v>4</v>
      </c>
      <c r="B1" s="67"/>
      <c r="C1" s="27"/>
      <c r="D1" s="27"/>
      <c r="E1" s="27"/>
    </row>
    <row r="2" spans="1:5" ht="18.75">
      <c r="A2" s="16" t="s">
        <v>85</v>
      </c>
      <c r="B2" s="17"/>
      <c r="C2" s="17"/>
      <c r="D2" s="17"/>
      <c r="E2" s="27"/>
    </row>
    <row r="3" spans="1:5" ht="18.75">
      <c r="A3" s="17"/>
      <c r="B3" s="17"/>
      <c r="C3" s="17"/>
      <c r="D3" s="17"/>
      <c r="E3" s="27"/>
    </row>
    <row r="4" spans="1:5" ht="18.75">
      <c r="A4" s="17"/>
      <c r="B4" s="17"/>
      <c r="C4" s="17"/>
      <c r="D4" s="17"/>
      <c r="E4" s="27"/>
    </row>
    <row r="5" spans="1:7" ht="18.75" customHeight="1">
      <c r="A5" s="16" t="s">
        <v>62</v>
      </c>
      <c r="B5" s="16"/>
      <c r="C5" s="28"/>
      <c r="F5" s="5"/>
      <c r="G5" s="5"/>
    </row>
    <row r="6" spans="1:7" ht="18">
      <c r="A6" s="17"/>
      <c r="B6" s="17"/>
      <c r="C6" s="30"/>
      <c r="F6" s="5"/>
      <c r="G6" s="5"/>
    </row>
    <row r="7" spans="1:7" ht="18.75" thickBot="1">
      <c r="A7" s="31" t="s">
        <v>5</v>
      </c>
      <c r="B7" s="31" t="s">
        <v>6</v>
      </c>
      <c r="C7" s="30"/>
      <c r="F7" s="3"/>
      <c r="G7" s="3"/>
    </row>
    <row r="8" spans="1:7" ht="19.5" customHeight="1">
      <c r="A8" s="32" t="s">
        <v>7</v>
      </c>
      <c r="B8" s="33">
        <v>0</v>
      </c>
      <c r="C8" s="30"/>
      <c r="F8" s="5"/>
      <c r="G8" s="5"/>
    </row>
    <row r="9" spans="1:7" ht="18">
      <c r="A9" s="22" t="s">
        <v>8</v>
      </c>
      <c r="B9" s="35">
        <v>4789</v>
      </c>
      <c r="C9" s="30"/>
      <c r="F9" s="5"/>
      <c r="G9" s="5"/>
    </row>
    <row r="10" spans="1:7" ht="18">
      <c r="A10" s="22" t="s">
        <v>9</v>
      </c>
      <c r="B10" s="35">
        <v>63928</v>
      </c>
      <c r="C10" s="30"/>
      <c r="F10" s="5"/>
      <c r="G10" s="5"/>
    </row>
    <row r="11" spans="1:7" ht="18.75">
      <c r="A11" s="22" t="s">
        <v>10</v>
      </c>
      <c r="B11" s="35">
        <v>9166</v>
      </c>
      <c r="C11" s="30"/>
      <c r="D11" s="36"/>
      <c r="E11" s="29"/>
      <c r="F11" s="5"/>
      <c r="G11" s="5"/>
    </row>
    <row r="12" spans="1:7" ht="18.75">
      <c r="A12" s="22" t="s">
        <v>11</v>
      </c>
      <c r="B12" s="35">
        <v>866</v>
      </c>
      <c r="C12" s="30"/>
      <c r="D12" s="51"/>
      <c r="E12" s="57"/>
      <c r="F12" s="5"/>
      <c r="G12" s="5"/>
    </row>
    <row r="13" spans="1:7" ht="18.75">
      <c r="A13" s="22" t="s">
        <v>12</v>
      </c>
      <c r="B13" s="35">
        <v>27900</v>
      </c>
      <c r="C13" s="30"/>
      <c r="D13" s="36"/>
      <c r="E13" s="29"/>
      <c r="F13" s="5"/>
      <c r="G13" s="5"/>
    </row>
    <row r="14" spans="1:7" ht="18.75">
      <c r="A14" s="22" t="s">
        <v>13</v>
      </c>
      <c r="B14" s="35">
        <v>29800</v>
      </c>
      <c r="C14" s="30"/>
      <c r="D14" s="36"/>
      <c r="E14" s="29"/>
      <c r="F14" s="5"/>
      <c r="G14" s="5"/>
    </row>
    <row r="15" spans="1:7" ht="18.75">
      <c r="A15" s="22" t="s">
        <v>14</v>
      </c>
      <c r="B15" s="35">
        <v>6262</v>
      </c>
      <c r="C15" s="30"/>
      <c r="D15" s="36"/>
      <c r="E15" s="29"/>
      <c r="F15" s="5"/>
      <c r="G15" s="5"/>
    </row>
    <row r="16" spans="1:7" ht="18.75" customHeight="1">
      <c r="A16" s="37" t="s">
        <v>15</v>
      </c>
      <c r="B16" s="38">
        <v>3300</v>
      </c>
      <c r="C16" s="30"/>
      <c r="D16" s="39"/>
      <c r="E16" s="40"/>
      <c r="F16" s="5"/>
      <c r="G16" s="5"/>
    </row>
    <row r="17" spans="1:7" ht="18.75">
      <c r="A17" s="22" t="s">
        <v>16</v>
      </c>
      <c r="B17" s="35">
        <v>16300</v>
      </c>
      <c r="C17" s="30"/>
      <c r="D17" s="36"/>
      <c r="E17" s="34"/>
      <c r="F17" s="5"/>
      <c r="G17" s="5"/>
    </row>
    <row r="18" spans="1:7" ht="18.75">
      <c r="A18" s="37" t="s">
        <v>17</v>
      </c>
      <c r="B18" s="38">
        <v>10554</v>
      </c>
      <c r="C18" s="30"/>
      <c r="D18" s="39"/>
      <c r="E18" s="41"/>
      <c r="F18" s="5"/>
      <c r="G18" s="5"/>
    </row>
    <row r="19" spans="1:7" ht="18.75">
      <c r="A19" s="22" t="s">
        <v>18</v>
      </c>
      <c r="B19" s="35">
        <v>6400</v>
      </c>
      <c r="C19" s="30"/>
      <c r="D19" s="36"/>
      <c r="E19" s="29"/>
      <c r="F19" s="5"/>
      <c r="G19" s="5"/>
    </row>
    <row r="20" spans="1:7" ht="18.75">
      <c r="A20" s="22" t="s">
        <v>19</v>
      </c>
      <c r="B20" s="35">
        <v>4239</v>
      </c>
      <c r="C20" s="30"/>
      <c r="D20" s="36"/>
      <c r="E20" s="29"/>
      <c r="F20" s="5"/>
      <c r="G20" s="5"/>
    </row>
    <row r="21" spans="1:7" ht="18.75">
      <c r="A21" s="22" t="s">
        <v>20</v>
      </c>
      <c r="B21" s="35">
        <v>2900</v>
      </c>
      <c r="C21" s="30"/>
      <c r="D21" s="39"/>
      <c r="E21" s="40"/>
      <c r="F21" s="5"/>
      <c r="G21" s="5"/>
    </row>
    <row r="22" spans="1:7" ht="19.5" outlineLevel="1" thickBot="1">
      <c r="A22" s="42" t="s">
        <v>21</v>
      </c>
      <c r="B22" s="43">
        <v>11200</v>
      </c>
      <c r="C22" s="30"/>
      <c r="D22" s="44"/>
      <c r="E22" s="41"/>
      <c r="F22" s="9"/>
      <c r="G22" s="9"/>
    </row>
    <row r="23" spans="1:7" ht="19.5" thickBot="1">
      <c r="A23" s="45" t="s">
        <v>22</v>
      </c>
      <c r="B23" s="46">
        <f>SUM(B8:B22)</f>
        <v>197604</v>
      </c>
      <c r="C23" s="47"/>
      <c r="D23" s="39"/>
      <c r="E23" s="40"/>
      <c r="F23" s="5"/>
      <c r="G23" s="5"/>
    </row>
    <row r="24" spans="1:7" ht="18.75">
      <c r="A24" s="48"/>
      <c r="B24" s="48"/>
      <c r="C24" s="30"/>
      <c r="D24" s="39"/>
      <c r="E24" s="49"/>
      <c r="F24" s="5"/>
      <c r="G24" s="5"/>
    </row>
    <row r="25" spans="1:7" ht="18.75">
      <c r="A25" s="27"/>
      <c r="B25" s="27"/>
      <c r="C25" s="29"/>
      <c r="D25" s="50"/>
      <c r="E25" s="29"/>
      <c r="F25" s="5"/>
      <c r="G25" s="5"/>
    </row>
    <row r="26" spans="1:7" ht="18.75">
      <c r="A26" s="68" t="s">
        <v>86</v>
      </c>
      <c r="B26" s="68"/>
      <c r="C26" s="29"/>
      <c r="D26" s="50"/>
      <c r="E26" s="29"/>
      <c r="F26" s="5"/>
      <c r="G26" s="5"/>
    </row>
    <row r="27" spans="1:7" ht="18.75">
      <c r="A27" s="30"/>
      <c r="B27" s="29"/>
      <c r="C27" s="29"/>
      <c r="D27" s="50"/>
      <c r="E27" s="34"/>
      <c r="F27" s="5"/>
      <c r="G27" s="5"/>
    </row>
    <row r="28" spans="1:7" s="1" customFormat="1" ht="18">
      <c r="A28" s="22" t="s">
        <v>81</v>
      </c>
      <c r="B28" s="52">
        <v>87000</v>
      </c>
      <c r="C28" s="3"/>
      <c r="D28" s="8"/>
      <c r="E28" s="5"/>
      <c r="F28" s="3"/>
      <c r="G28" s="3"/>
    </row>
    <row r="29" spans="1:7" ht="38.25" customHeight="1" thickBot="1">
      <c r="A29" s="55" t="s">
        <v>82</v>
      </c>
      <c r="B29" s="56">
        <v>197604</v>
      </c>
      <c r="C29" s="5"/>
      <c r="D29" s="8"/>
      <c r="E29" s="9"/>
      <c r="F29" s="5"/>
      <c r="G29" s="5"/>
    </row>
    <row r="30" spans="1:7" ht="18.75" thickBot="1">
      <c r="A30" s="53" t="s">
        <v>83</v>
      </c>
      <c r="B30" s="54">
        <f>SUM(B28/B29)</f>
        <v>0.4402744883706807</v>
      </c>
      <c r="C30" s="5"/>
      <c r="D30" s="8"/>
      <c r="E30" s="5"/>
      <c r="F30" s="5"/>
      <c r="G30" s="5"/>
    </row>
    <row r="31" spans="1:7" ht="19.5" thickTop="1">
      <c r="A31" s="36"/>
      <c r="B31" s="29"/>
      <c r="C31" s="5"/>
      <c r="D31" s="8"/>
      <c r="E31" s="5"/>
      <c r="F31" s="5"/>
      <c r="G31" s="5"/>
    </row>
    <row r="32" spans="2:7" ht="15">
      <c r="B32" s="58"/>
      <c r="C32" s="5"/>
      <c r="D32" s="8"/>
      <c r="E32" s="5"/>
      <c r="F32" s="5"/>
      <c r="G32" s="5"/>
    </row>
    <row r="33" spans="1:7" ht="36">
      <c r="A33" s="59" t="s">
        <v>88</v>
      </c>
      <c r="B33" s="64">
        <v>5000</v>
      </c>
      <c r="C33" s="5"/>
      <c r="D33" s="8"/>
      <c r="E33" s="5"/>
      <c r="F33" s="5"/>
      <c r="G33" s="5"/>
    </row>
    <row r="34" spans="1:7" ht="18.75" thickBot="1">
      <c r="A34" s="62" t="s">
        <v>84</v>
      </c>
      <c r="B34" s="63">
        <v>0.44</v>
      </c>
      <c r="C34" s="5"/>
      <c r="D34" s="5"/>
      <c r="E34" s="5"/>
      <c r="F34" s="5"/>
      <c r="G34" s="5"/>
    </row>
    <row r="35" spans="1:7" ht="36.75" thickBot="1">
      <c r="A35" s="61" t="s">
        <v>87</v>
      </c>
      <c r="B35" s="66">
        <f>SUM(B33*B34)</f>
        <v>2200</v>
      </c>
      <c r="C35" s="60"/>
      <c r="D35" s="5"/>
      <c r="E35" s="5"/>
      <c r="F35" s="5"/>
      <c r="G35" s="5"/>
    </row>
    <row r="36" ht="15.75" thickTop="1"/>
  </sheetData>
  <sheetProtection/>
  <mergeCells count="2">
    <mergeCell ref="A1:B1"/>
    <mergeCell ref="A26:B26"/>
  </mergeCells>
  <printOptions/>
  <pageMargins left="0.6299212598425197" right="0.2362204724409449" top="0.7480314960629921" bottom="0.15748031496062992" header="0.31496062992125984" footer="0.31496062992125984"/>
  <pageSetup fitToHeight="0" fitToWidth="1" horizontalDpi="600" verticalDpi="600" orientation="portrait" paperSize="9" scale="82" r:id="rId1"/>
  <headerFooter>
    <oddHeader>&amp;LStand: 08.01.14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Büchen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Kraus</dc:creator>
  <cp:keywords/>
  <dc:description/>
  <cp:lastModifiedBy>Gärtner, Stefanie</cp:lastModifiedBy>
  <cp:lastPrinted>2013-12-05T17:59:03Z</cp:lastPrinted>
  <dcterms:created xsi:type="dcterms:W3CDTF">2013-11-18T09:00:08Z</dcterms:created>
  <dcterms:modified xsi:type="dcterms:W3CDTF">2014-03-06T17:45:09Z</dcterms:modified>
  <cp:category/>
  <cp:version/>
  <cp:contentType/>
  <cp:contentStatus/>
</cp:coreProperties>
</file>